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wner\OneDrive\Documents\"/>
    </mc:Choice>
  </mc:AlternateContent>
  <xr:revisionPtr revIDLastSave="0" documentId="13_ncr:1_{89CCD4A8-27AA-4698-90BC-B4B9815FC8F1}" xr6:coauthVersionLast="47" xr6:coauthVersionMax="47" xr10:uidLastSave="{00000000-0000-0000-0000-000000000000}"/>
  <bookViews>
    <workbookView xWindow="-120" yWindow="-120" windowWidth="20730" windowHeight="11160" xr2:uid="{612CC114-8B54-47FB-82E5-429CA43D33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E5" i="1"/>
  <c r="D5" i="1"/>
  <c r="F5" i="1" s="1"/>
  <c r="E4" i="1"/>
  <c r="D4" i="1"/>
  <c r="F4" i="1" s="1"/>
  <c r="E3" i="1"/>
  <c r="D3" i="1"/>
  <c r="F3" i="1" s="1"/>
  <c r="E2" i="1"/>
  <c r="D2" i="1"/>
  <c r="F2" i="1" s="1"/>
  <c r="G2" i="1" l="1"/>
  <c r="G5" i="1"/>
  <c r="G4" i="1"/>
  <c r="D6" i="1"/>
  <c r="G3" i="1"/>
  <c r="G6" i="1"/>
  <c r="F6" i="1"/>
  <c r="E6" i="1"/>
</calcChain>
</file>

<file path=xl/sharedStrings.xml><?xml version="1.0" encoding="utf-8"?>
<sst xmlns="http://schemas.openxmlformats.org/spreadsheetml/2006/main" count="7" uniqueCount="7">
  <si>
    <t>Participants</t>
  </si>
  <si>
    <t>Wellness Benefit</t>
  </si>
  <si>
    <t>EE Filed Wellness Claim</t>
  </si>
  <si>
    <t># of Filed Wellness Claims</t>
  </si>
  <si>
    <t>Wellness $ Available</t>
  </si>
  <si>
    <t>Wellness Claims $ Paid</t>
  </si>
  <si>
    <t>Wellness Claims $ Remaining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</si>
</sst>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3" fillId="0" borderId="1" xfId="1" applyNumberFormat="1" applyFont="1" applyBorder="1"/>
    <xf numFmtId="165" fontId="3" fillId="0" borderId="1" xfId="0" applyNumberFormat="1" applyFont="1" applyBorder="1"/>
    <xf numFmtId="10" fontId="3" fillId="0" borderId="1" xfId="0" applyNumberFormat="1" applyFont="1" applyBorder="1"/>
    <xf numFmtId="164" fontId="2" fillId="0" borderId="1" xfId="0" applyNumberFormat="1" applyFont="1" applyBorder="1"/>
    <xf numFmtId="44" fontId="2" fillId="0" borderId="1" xfId="2" applyNumberFormat="1" applyFont="1" applyFill="1" applyBorder="1"/>
    <xf numFmtId="10" fontId="2" fillId="0" borderId="1" xfId="0" applyNumberFormat="1" applyFont="1" applyBorder="1"/>
    <xf numFmtId="165" fontId="2" fillId="0" borderId="1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F245-442E-44EF-8983-2EC8AC477C3F}">
  <dimension ref="A1:G6"/>
  <sheetViews>
    <sheetView tabSelected="1" workbookViewId="0">
      <selection activeCell="B8" sqref="B8"/>
    </sheetView>
  </sheetViews>
  <sheetFormatPr defaultRowHeight="15" x14ac:dyDescent="0.25"/>
  <cols>
    <col min="1" max="1" width="14.5703125" customWidth="1"/>
    <col min="2" max="2" width="12" customWidth="1"/>
    <col min="3" max="3" width="13" customWidth="1"/>
    <col min="4" max="4" width="14.5703125" customWidth="1"/>
    <col min="5" max="5" width="20.28515625" customWidth="1"/>
    <col min="6" max="6" width="17.28515625" customWidth="1"/>
    <col min="7" max="7" width="19.42578125" customWidth="1"/>
  </cols>
  <sheetData>
    <row r="1" spans="1:7" ht="94.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</row>
    <row r="2" spans="1:7" ht="19.5" thickBot="1" x14ac:dyDescent="0.35">
      <c r="A2" s="4">
        <v>408994</v>
      </c>
      <c r="B2" s="5">
        <v>50</v>
      </c>
      <c r="C2" s="6">
        <v>6.83E-2</v>
      </c>
      <c r="D2" s="4">
        <f>SUM(A2*C2)</f>
        <v>27934.290199999999</v>
      </c>
      <c r="E2" s="5">
        <f>SUM(A2*B2)</f>
        <v>20449700</v>
      </c>
      <c r="F2" s="5">
        <f>SUM(B2*D2)</f>
        <v>1396714.51</v>
      </c>
      <c r="G2" s="5">
        <f>SUM(E2-F2)</f>
        <v>19052985.489999998</v>
      </c>
    </row>
    <row r="3" spans="1:7" ht="19.5" thickBot="1" x14ac:dyDescent="0.35">
      <c r="A3" s="4">
        <v>317032</v>
      </c>
      <c r="B3" s="5">
        <v>75</v>
      </c>
      <c r="C3" s="6">
        <v>8.7099999999999997E-2</v>
      </c>
      <c r="D3" s="4">
        <f t="shared" ref="D3:D5" si="0">SUM(A3*C3)</f>
        <v>27613.4872</v>
      </c>
      <c r="E3" s="5">
        <f>SUM(A3*B3)</f>
        <v>23777400</v>
      </c>
      <c r="F3" s="5">
        <f>SUM(B3*D3)</f>
        <v>2071011.54</v>
      </c>
      <c r="G3" s="5">
        <f>SUM(E3-F3)</f>
        <v>21706388.460000001</v>
      </c>
    </row>
    <row r="4" spans="1:7" ht="19.5" thickBot="1" x14ac:dyDescent="0.35">
      <c r="A4" s="4">
        <v>212793</v>
      </c>
      <c r="B4" s="5">
        <v>100</v>
      </c>
      <c r="C4" s="6">
        <v>9.1899999999999996E-2</v>
      </c>
      <c r="D4" s="4">
        <f t="shared" si="0"/>
        <v>19555.6767</v>
      </c>
      <c r="E4" s="5">
        <f>SUM(A4*B4)</f>
        <v>21279300</v>
      </c>
      <c r="F4" s="5">
        <f>SUM(B4*D4)</f>
        <v>1955567.67</v>
      </c>
      <c r="G4" s="5">
        <f>SUM(E4-F4)</f>
        <v>19323732.329999998</v>
      </c>
    </row>
    <row r="5" spans="1:7" ht="19.5" thickBot="1" x14ac:dyDescent="0.35">
      <c r="A5" s="4">
        <v>236507</v>
      </c>
      <c r="B5" s="5">
        <v>150</v>
      </c>
      <c r="C5" s="6">
        <v>0.1183</v>
      </c>
      <c r="D5" s="4">
        <f t="shared" si="0"/>
        <v>27978.7781</v>
      </c>
      <c r="E5" s="5">
        <f>SUM(A5*B5)</f>
        <v>35476050</v>
      </c>
      <c r="F5" s="5">
        <f>SUM(B5*D5)</f>
        <v>4196816.7149999999</v>
      </c>
      <c r="G5" s="5">
        <f>SUM(E5-F5)</f>
        <v>31279233.285</v>
      </c>
    </row>
    <row r="6" spans="1:7" ht="19.5" thickBot="1" x14ac:dyDescent="0.35">
      <c r="A6" s="7">
        <f>SUM(A2:A5)</f>
        <v>1175326</v>
      </c>
      <c r="B6" s="8">
        <v>93.32</v>
      </c>
      <c r="C6" s="9">
        <v>8.77E-2</v>
      </c>
      <c r="D6" s="7">
        <f>SUM(D2:D5)</f>
        <v>103082.2322</v>
      </c>
      <c r="E6" s="10">
        <f>SUM(E2:E5)</f>
        <v>100982450</v>
      </c>
      <c r="F6" s="10">
        <f>SUM(F2:F5)</f>
        <v>9620110.4349999987</v>
      </c>
      <c r="G6" s="10">
        <f>SUM(G2:G5)</f>
        <v>91362339.564999998</v>
      </c>
    </row>
  </sheetData>
  <printOptions horizontalCentered="1"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Hyman</dc:creator>
  <cp:lastModifiedBy>Jeff Hyman</cp:lastModifiedBy>
  <cp:lastPrinted>2024-11-18T03:32:17Z</cp:lastPrinted>
  <dcterms:created xsi:type="dcterms:W3CDTF">2024-11-08T14:40:22Z</dcterms:created>
  <dcterms:modified xsi:type="dcterms:W3CDTF">2024-11-18T03:32:29Z</dcterms:modified>
</cp:coreProperties>
</file>